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zetarg na 2026 rok\ZSP1\DO OGŁOSZENIA\"/>
    </mc:Choice>
  </mc:AlternateContent>
  <xr:revisionPtr revIDLastSave="0" documentId="13_ncr:1_{D8A0D1DC-B29F-454F-8860-389CA278048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6" i="1"/>
  <c r="G37" i="1"/>
  <c r="G4" i="1"/>
  <c r="G38" i="1" l="1"/>
</calcChain>
</file>

<file path=xl/sharedStrings.xml><?xml version="1.0" encoding="utf-8"?>
<sst xmlns="http://schemas.openxmlformats.org/spreadsheetml/2006/main" count="83" uniqueCount="47">
  <si>
    <t>Nazwa</t>
  </si>
  <si>
    <t>j.m.</t>
  </si>
  <si>
    <t>Przewidywana ilość</t>
  </si>
  <si>
    <t>kg</t>
  </si>
  <si>
    <t>Wartość brutto zł</t>
  </si>
  <si>
    <t>II CZĘŚĆ MROŻONKI</t>
  </si>
  <si>
    <t xml:space="preserve"> cena jednostkowa brutto zł</t>
  </si>
  <si>
    <t>Aktualna stawka podatku VAT</t>
  </si>
  <si>
    <r>
      <t xml:space="preserve">Kalafior mrożony - </t>
    </r>
    <r>
      <rPr>
        <sz val="11"/>
        <color rgb="FF000000"/>
        <rFont val="Times New Roman"/>
        <family val="1"/>
        <charset val="238"/>
      </rPr>
      <t>bukiet różyczek mrożonych:  barwa typowa dla kalafiora, bez obcych posmaków, sypkie, nieoblodzone, niezlepione, nieuszkodzone mechanicznie, opak.2,5 kg.
Termin przydatności do spożycia min. 60 dni od daty dostawy.</t>
    </r>
  </si>
  <si>
    <r>
      <t xml:space="preserve">Ryba miruna - </t>
    </r>
    <r>
      <rPr>
        <sz val="11"/>
        <color rgb="FF000000"/>
        <rFont val="Times New Roman"/>
        <family val="1"/>
        <charset val="238"/>
      </rPr>
      <t>produkt głęboko mrożony, 4% lodu, BEZ SKÓRY 100%, kaliber 110-170, SHP, opakowanie 6,8kg standard- nowozelandzka.
Termin przydatności do spożycia min. 60 dni od daty dostawy.</t>
    </r>
  </si>
  <si>
    <r>
      <t xml:space="preserve">Truskawki mrożone - </t>
    </r>
    <r>
      <rPr>
        <sz val="11"/>
        <color theme="1"/>
        <rFont val="Times New Roman"/>
        <family val="1"/>
        <charset val="238"/>
      </rPr>
      <t>owoce I kat., jednolite odmianowo w partii, bez szypułek, całe, sypkie, bez obcych posmaków, nieoblodzone, niezlepione, nieuszkodzone mechanicznie, opakowanie 2,5 kg. Termin przydatności do spożycia min. 60 dni od daty dostawy.</t>
    </r>
  </si>
  <si>
    <r>
      <t xml:space="preserve">Mieszanka warzywna mrożona 7 -składnikowa- </t>
    </r>
    <r>
      <rPr>
        <sz val="11"/>
        <color rgb="FF000000"/>
        <rFont val="Times New Roman"/>
        <family val="1"/>
        <charset val="238"/>
      </rPr>
      <t>bukiet jarzyn mrożonych: wiosenny, zupa zimowa, wiosenna, jesienna, barwa typowa dla poszczególnych owoców, bez obcych posmaków, sypkie, nieoblodzone, niezlepione, nieuszkodzone mechanicznie, opak.2,5 kg
Termin przydatności do spożycia min. 60 dni od daty dostawy.</t>
    </r>
  </si>
  <si>
    <r>
      <t xml:space="preserve">Mieszanka kompotowa - </t>
    </r>
    <r>
      <rPr>
        <sz val="11"/>
        <color rgb="FF000000"/>
        <rFont val="Times New Roman"/>
        <family val="1"/>
        <charset val="238"/>
      </rPr>
      <t>mieszanka wieloskładnikowa, barwa typowa dla poszczególnych owoców, bez obcych posmaków, owoce sypkie, nieoblodzone, niezlepione, nieuszkodzone mechanicznie, opak. 2,5 kg.
Termin przydatności do spożycia min. 60 dni od daty dostawy.</t>
    </r>
  </si>
  <si>
    <r>
      <t xml:space="preserve">Fasola szparagowa mrożona zielona - </t>
    </r>
    <r>
      <rPr>
        <sz val="11"/>
        <color rgb="FF000000"/>
        <rFont val="Times New Roman"/>
        <family val="1"/>
        <charset val="238"/>
      </rPr>
      <t>cała, 
I kat.,  strąki z obciętymi końcami  , jednolite odmianowo, sypkie, nieoblodzone, niepołamane, niezlepione, opak. 2,5 kg.
Termin przydatności do spożycia min. 60 dni od daty dostawy.</t>
    </r>
  </si>
  <si>
    <r>
      <t xml:space="preserve">Brukselka mrożona - </t>
    </r>
    <r>
      <rPr>
        <sz val="11"/>
        <color rgb="FF000000"/>
        <rFont val="Times New Roman"/>
        <family val="1"/>
        <charset val="238"/>
      </rPr>
      <t>barwa typowa dla warzywa, bez obcych posmaków, sypkie, nieoblodzone, niezlepione, nieuszkodzone mechanicznie, opak.2-2,5 kg. Termin ważności nie może być krótszy niż 6 miesięcy od daty dostawy</t>
    </r>
  </si>
  <si>
    <r>
      <t xml:space="preserve">Ziemniaki opiekane-  </t>
    </r>
    <r>
      <rPr>
        <sz val="11"/>
        <color rgb="FF000000"/>
        <rFont val="Times New Roman"/>
        <family val="1"/>
        <charset val="238"/>
      </rPr>
      <t>bez obcych zapachów, nieoblodzone, sypkie, bez uszkodzeń mechanicznych, opakowanie 0,5-2,5 kg. Termin ważności nie może być krótszy niż 6 miesięcy od daty dostawy</t>
    </r>
  </si>
  <si>
    <r>
      <t xml:space="preserve">Marchewka w kostkach z groszkiem mrożona- </t>
    </r>
    <r>
      <rPr>
        <sz val="11"/>
        <color rgb="FF000000"/>
        <rFont val="Times New Roman"/>
        <family val="1"/>
        <charset val="238"/>
      </rPr>
      <t>barwa typowa dla warzywa, bez obcych posmaków, sypkie, nieoblodzone, niezlepione, nieuszkodzone mechanicznie, opak. 2,5 kg.
Termin przydatności do spożycia min. 60 dni od daty dostawy.</t>
    </r>
  </si>
  <si>
    <r>
      <t>Brokuł mrożony -</t>
    </r>
    <r>
      <rPr>
        <sz val="11"/>
        <color rgb="FF000000"/>
        <rFont val="Times New Roman"/>
        <family val="1"/>
        <charset val="238"/>
      </rPr>
      <t xml:space="preserve"> bukiet różyczek mrożonych: barwa typowa dla brokułu, bez obcych posmaków, sypkie, nieoblodzone, niezlepione, nieuszkodzone mechanicznie, opak.2,5 kg.
Termin przydatności do spożycia min. 60 dni od daty dostawy.</t>
    </r>
  </si>
  <si>
    <r>
      <t xml:space="preserve">Rybny filet w chrupiącej panierce z mintaja – </t>
    </r>
    <r>
      <rPr>
        <sz val="11"/>
        <color rgb="FF000000"/>
        <rFont val="Times New Roman"/>
        <family val="1"/>
        <charset val="238"/>
      </rPr>
      <t>min. 65% fileta z mintaja, mąka pszenna, olej słonecznikowy, woda, skrobia ziemniaczana, sól, przyprawy(papryka, kurkuma)
Termin przydatności do spożycia 60 dni od daty dostawy.</t>
    </r>
  </si>
  <si>
    <r>
      <t xml:space="preserve">Panierowany filet z łososia – </t>
    </r>
    <r>
      <rPr>
        <sz val="11"/>
        <color rgb="FF000000"/>
        <rFont val="Times New Roman"/>
        <family val="1"/>
        <charset val="238"/>
      </rPr>
      <t>łosoś min. 59%, panier sypki. Termin przydatności do spożycia min. 60 dni od daty dostawy.</t>
    </r>
  </si>
  <si>
    <r>
      <t xml:space="preserve">Steki rybne w ziołach z mintaja – </t>
    </r>
    <r>
      <rPr>
        <sz val="11"/>
        <color rgb="FF000000"/>
        <rFont val="Times New Roman"/>
        <family val="1"/>
        <charset val="238"/>
      </rPr>
      <t xml:space="preserve"> min.65 % fileta z mintaja, mąka pszenna, olej słonecznikowy, woda, skrobia ziemniaczana, sól. Przyprawy(zioła prowansalskie)
Termin przydatności do spożycia min. 60 dni od daty dostawy.</t>
    </r>
  </si>
  <si>
    <r>
      <t xml:space="preserve">Rybne paluszki - </t>
    </r>
    <r>
      <rPr>
        <sz val="11"/>
        <color rgb="FF000000"/>
        <rFont val="Times New Roman"/>
        <family val="1"/>
        <charset val="238"/>
      </rPr>
      <t>min.65 % fileta z mintaja, mąka pszenna, olej słonecznikowy, woda, skrobia ziemniaczana, sól. Przyprawy(zioła prowansalskie)
Termin przydatności do spożycia min. 60 dni od daty dostawy.</t>
    </r>
  </si>
  <si>
    <r>
      <t xml:space="preserve">Włoszczyzna - </t>
    </r>
    <r>
      <rPr>
        <sz val="11"/>
        <color rgb="FF000000"/>
        <rFont val="Times New Roman"/>
        <family val="1"/>
        <charset val="238"/>
      </rPr>
      <t>w postaci prążków (paski) o długości ok 3-4cm, barwa typowa dla poszczególnych warzyw, bez obcych posmaków, nieoblodzone oraz nieuszkodzone mechaniczne, opakowanie 2,5kg.
Termin przydatności do spożycia min. 60 dni od daty dostawy.</t>
    </r>
  </si>
  <si>
    <r>
      <t xml:space="preserve">Marchewka mini - </t>
    </r>
    <r>
      <rPr>
        <sz val="11"/>
        <color rgb="FF000000"/>
        <rFont val="Times New Roman"/>
        <family val="1"/>
        <charset val="238"/>
      </rPr>
      <t>bez obcych zapachów, sypka, niesklejona, bez uszkodzeń mechanicznych, opakowanie 2,5kg.
Termin przydatności do spożycia min. 60 dni od daty dostawy.</t>
    </r>
  </si>
  <si>
    <r>
      <t xml:space="preserve">Por - </t>
    </r>
    <r>
      <rPr>
        <sz val="11"/>
        <color rgb="FF000000"/>
        <rFont val="Times New Roman"/>
        <family val="1"/>
        <charset val="238"/>
      </rPr>
      <t>bez obcych zapachów, nieoblodzone, sypkie, bez uszkodzeń mechanicznych, opakowanie 2,5kg.
Termin przydatności do spożycia min. 60 dni od daty dostawy.</t>
    </r>
  </si>
  <si>
    <r>
      <t xml:space="preserve">Koperek mrożony -  </t>
    </r>
    <r>
      <rPr>
        <sz val="11"/>
        <color rgb="FF000000"/>
        <rFont val="Times New Roman"/>
        <family val="1"/>
        <charset val="238"/>
      </rPr>
      <t>bez obcych posmaków, sypkie, nieoblodzone, niezlepione. Opak. Jednostk. Od 250g do 1000 g. 
Termin przydatności do spożycia min. 60 dni od daty dostawy.</t>
    </r>
  </si>
  <si>
    <r>
      <t xml:space="preserve">Pietruszka zielona mrożona – </t>
    </r>
    <r>
      <rPr>
        <sz val="11"/>
        <color rgb="FF000000"/>
        <rFont val="Times New Roman"/>
        <family val="1"/>
        <charset val="238"/>
      </rPr>
      <t>bez obcych posmaków, sypkie, nieoblodzone, niezlepione Opak. od 250 g do 1000 g 
Termin przydatności do spożycia min. 60 dni od daty dostawy.</t>
    </r>
  </si>
  <si>
    <r>
      <t xml:space="preserve">Kukurydza mrożona - </t>
    </r>
    <r>
      <rPr>
        <sz val="11"/>
        <color rgb="FF000000"/>
        <rFont val="Times New Roman"/>
        <family val="1"/>
        <charset val="238"/>
      </rPr>
      <t>barwa typowa dla warzywa, bez obcych posmaków, sypkie, nieoblodzone, niezlepione, nieuszkodzone mechanicznie, opak 2-.2,5 kg. Termin ważności nie może być krótszy niż 6 miesięcy od daty dostawy</t>
    </r>
  </si>
  <si>
    <r>
      <t xml:space="preserve">Groszek zielony mrożony - </t>
    </r>
    <r>
      <rPr>
        <sz val="11"/>
        <color rgb="FF000000"/>
        <rFont val="Times New Roman"/>
        <family val="1"/>
        <charset val="238"/>
      </rPr>
      <t xml:space="preserve">barwa typowa dla warzywa, bez obcych posmaków, sypkie, nieoblodzone, niezlepione, nieuszkodzone mechanicznie, opak.2-2,5 kg. Termin ważności nie może być krótszy niż 6 miesięcy od daty </t>
    </r>
  </si>
  <si>
    <r>
      <t>Marchewka w kostkach mrożona</t>
    </r>
    <r>
      <rPr>
        <sz val="11"/>
        <color rgb="FF000000"/>
        <rFont val="Times New Roman"/>
        <family val="1"/>
        <charset val="238"/>
      </rPr>
      <t xml:space="preserve"> -barwa typowa dla warzywa, bez obcych posmaków, sypkie, nieoblodzone, niezlepione, nieuszkodzone mechanicznie, opak.0,45- 2,5 kg. Termin ważności nie może być krótszy niż 6 miesięcy od daty dostawy</t>
    </r>
  </si>
  <si>
    <r>
      <t xml:space="preserve">Dynia- </t>
    </r>
    <r>
      <rPr>
        <sz val="11"/>
        <color rgb="FF000000"/>
        <rFont val="Times New Roman"/>
        <family val="1"/>
        <charset val="238"/>
      </rPr>
      <t>barwa typowa dla warzywa, bez obcych posmaków, sypka, nieoblodzona, niezlepiona, nieuszkodzona mechanicznie, opakowanie 2,5kg.Termin ważności nie może być krótszy niż 6 miesięcy od daty dostawy</t>
    </r>
  </si>
  <si>
    <r>
      <t>Papryka kolorowa,</t>
    </r>
    <r>
      <rPr>
        <sz val="11"/>
        <color theme="1"/>
        <rFont val="Times New Roman"/>
        <family val="1"/>
        <charset val="238"/>
      </rPr>
      <t xml:space="preserve"> żółta, zielona, czerwona, pokrojona w paseczki, nieoblodzona, niezlepiona, opakowanie 2,5 kg.Termin ważności nie może być krótszy niż 6 miesięcy od daty dostawy</t>
    </r>
  </si>
  <si>
    <r>
      <t xml:space="preserve">Warzywa na patelnie z ziemniakami lub bazylią- </t>
    </r>
    <r>
      <rPr>
        <sz val="11"/>
        <color theme="1"/>
        <rFont val="Times New Roman"/>
        <family val="1"/>
        <charset val="238"/>
      </rPr>
      <t>bez obcych zapachów, nieoblodzone, sypkie, bez uszkodzeń mechanicznych, opakowanie  0,45 g Termin ważności nie może być krótszy niż 6 miesięcy od daty dostawy</t>
    </r>
  </si>
  <si>
    <r>
      <t xml:space="preserve">Burger z dorsza- </t>
    </r>
    <r>
      <rPr>
        <sz val="11"/>
        <color theme="1"/>
        <rFont val="Times New Roman"/>
        <family val="1"/>
        <charset val="238"/>
      </rPr>
      <t>bez obcych zapachów, nieoblodzone, sypkie, bez uszkodzeń mechanicznych, Termin ważności nie może być krótszy niż 6 miesięcy od daty dostawy</t>
    </r>
  </si>
  <si>
    <r>
      <t xml:space="preserve">Maliny mrożone całe- </t>
    </r>
    <r>
      <rPr>
        <sz val="11"/>
        <color theme="1"/>
        <rFont val="Times New Roman"/>
        <family val="1"/>
        <charset val="238"/>
      </rPr>
      <t xml:space="preserve"> sypkie, bez obcych posmaków, nieoblodzone, niezlepione, nieuszkodzone mechanicznie, opakowanie 2,5 kg. Termin przydatności do spożycia min. 60 dni od daty dostawy.</t>
    </r>
  </si>
  <si>
    <r>
      <t xml:space="preserve">Porzeczka czarna- </t>
    </r>
    <r>
      <rPr>
        <sz val="11"/>
        <color theme="1"/>
        <rFont val="Times New Roman"/>
        <family val="1"/>
        <charset val="238"/>
      </rPr>
      <t xml:space="preserve"> sypkie, bez obcych posmaków, nieoblodzone, niezlepione, nieuszkodzone mechanicznie, opakowanie 2,5 kg. Termin przydatności do spożycia min. 60 dni od daty dostawy.</t>
    </r>
  </si>
  <si>
    <r>
      <t xml:space="preserve">Porzeczka czerwona- </t>
    </r>
    <r>
      <rPr>
        <sz val="11"/>
        <color theme="1"/>
        <rFont val="Times New Roman"/>
        <family val="1"/>
        <charset val="238"/>
      </rPr>
      <t xml:space="preserve"> sypkie, bez obcych posmaków, nieoblodzone, niezlepione, nieuszkodzone mechanicznie, opakowanie 2,5 kg. Termin przydatności do spożycia min. 60 dni od daty dostawy.</t>
    </r>
  </si>
  <si>
    <r>
      <t xml:space="preserve">Bukiet warzyw  - </t>
    </r>
    <r>
      <rPr>
        <sz val="11"/>
        <color rgb="FF000000"/>
        <rFont val="Times New Roman"/>
        <family val="1"/>
        <charset val="238"/>
      </rPr>
      <t>bukiet warzyw bez obcych posmaków, sypkie, nieoblodzone, nieuszkodzone mechanicznie, opakowanie 2,5kg.(marchew, brokuł, kalafior). Termin przydatności do spożycia min. 60 dni od daty dostawy.</t>
    </r>
  </si>
  <si>
    <t>Wartość zamówienia brutto</t>
  </si>
  <si>
    <t>X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</si>
  <si>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</si>
  <si>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</si>
  <si>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r>
      <t>Filet z dorsza atlantycki b/s-</t>
    </r>
    <r>
      <rPr>
        <sz val="11"/>
        <color theme="1"/>
        <rFont val="Times New Roman"/>
        <family val="1"/>
        <charset val="238"/>
      </rPr>
      <t xml:space="preserve"> opakowanie do tego przeznaczone do kontaktu z żywnością,  styropianowe, bez śladów pleśni lub obcych zapachów( nie czarniak, nie plamiak)płaty produkcji morskiej( płat z mięsa dorsza o nieregularnej wielkości i kształcie, oddzielony od pozostałych części anatomicznych ryby cięciem wykonanym równolegle do kręgosłupa i wyrostków ościstych kręgosłupa, błona otrzewna i żebra usunięte. Zamrożone filety ułożone warstwowo w w bloki z zastosowaniem przekładek z folii umożliwiające łatwe oddzielenie każdego fileta(Shatter pack), po upieczeniu zapach właściwy dla dorsza. Nie dopuszcza się smaku obcego lub gorzkiego i zapachu obcego. Termin ważności nie może być krótszy niż 6 miesięcy od daty dostawy</t>
    </r>
  </si>
  <si>
    <r>
      <t>Polędwica z dorsza-</t>
    </r>
    <r>
      <rPr>
        <sz val="11"/>
        <color theme="1"/>
        <rFont val="Times New Roman"/>
        <family val="1"/>
        <charset val="238"/>
      </rPr>
      <t>produkt głęboko mrożony 4% lodu, w opakowaniach do tego przeznaczonych wykonane z materiałów przeznaczonych do kontaktu z żywnością, nieuszkodzone, czyste, bez śladów pleśni i obcych zapachów. Nie dopuszczalne są produkty uszkodzone, połamane, a także zniszczone. Termin ważności nie krótszy niż 6 miesięcy</t>
    </r>
  </si>
  <si>
    <r>
      <t xml:space="preserve">Hamburgery wieprzowe-  </t>
    </r>
    <r>
      <rPr>
        <sz val="11"/>
        <color theme="1"/>
        <rFont val="Times New Roman"/>
        <family val="1"/>
        <charset val="238"/>
      </rPr>
      <t>produkt głęboko mrożony, 4% lodu, BEZ SKÓRY 100%, w opakowaniach do tego przeznaczonych, nieuszkodzonych, czyste, bez śladów pleśni i obcych zapachów. Termin ważności nie może być krótszy niż 3 miesiące od daty dostawy</t>
    </r>
  </si>
  <si>
    <r>
      <t xml:space="preserve">Wiśnie całe- </t>
    </r>
    <r>
      <rPr>
        <sz val="11"/>
        <color theme="1"/>
        <rFont val="Times New Roman"/>
        <family val="1"/>
        <charset val="238"/>
      </rPr>
      <t xml:space="preserve"> sypkie, bez obcych posmaków, nieoblodzone, niezlepione, nieuszkodzone mechanicznie, opakowanie 2,5 kg. Termin przydatności do spożycia min. 60 dni od daty dostawy.</t>
    </r>
  </si>
  <si>
    <t xml:space="preserve">Nazwa producenta  jaki oferuje  Wykonawca - należy uzupełnić obowiązkowo nie uzupełnienie kolumny będzie skutkowało odrzuceniem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</si>
</sst>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16"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b/>
      <sz val="11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Czcionka tekstu podstawowego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FF0000"/>
      <name val="Czcionka tekstu podstawowego"/>
      <charset val="238"/>
    </font>
    <font>
      <b/>
      <sz val="10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Border="0" applyProtection="0"/>
  </cellStyleXfs>
  <cellXfs count="32">
    <xf numFmtId="0" fontId="0" fillId="0" borderId="0" xfId="0"/>
    <xf numFmtId="0" fontId="6" fillId="0" borderId="1" xfId="0" applyFont="1" applyBorder="1" applyAlignment="1">
      <alignment horizontal="left" wrapText="1" readingOrder="1"/>
    </xf>
    <xf numFmtId="0" fontId="0" fillId="0" borderId="0" xfId="0" applyAlignment="1">
      <alignment horizontal="left"/>
    </xf>
    <xf numFmtId="0" fontId="7" fillId="0" borderId="1" xfId="0" applyFont="1" applyBorder="1" applyAlignment="1">
      <alignment horizontal="right" vertical="center" readingOrder="1"/>
    </xf>
    <xf numFmtId="1" fontId="7" fillId="0" borderId="1" xfId="0" applyNumberFormat="1" applyFont="1" applyBorder="1" applyAlignment="1">
      <alignment horizontal="right" vertical="center" readingOrder="1"/>
    </xf>
    <xf numFmtId="164" fontId="7" fillId="0" borderId="1" xfId="0" applyNumberFormat="1" applyFont="1" applyBorder="1" applyAlignment="1">
      <alignment horizontal="right" vertical="center" readingOrder="1"/>
    </xf>
    <xf numFmtId="9" fontId="7" fillId="0" borderId="1" xfId="0" applyNumberFormat="1" applyFont="1" applyBorder="1" applyAlignment="1">
      <alignment horizontal="right" vertical="center" readingOrder="1"/>
    </xf>
    <xf numFmtId="164" fontId="8" fillId="0" borderId="1" xfId="0" applyNumberFormat="1" applyFont="1" applyBorder="1"/>
    <xf numFmtId="0" fontId="6" fillId="0" borderId="0" xfId="0" applyFont="1" applyAlignment="1">
      <alignment horizontal="left" wrapText="1" readingOrder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1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 readingOrder="1"/>
    </xf>
    <xf numFmtId="0" fontId="3" fillId="0" borderId="1" xfId="0" applyFont="1" applyBorder="1" applyAlignment="1">
      <alignment horizontal="center" wrapText="1" readingOrder="1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165" fontId="15" fillId="0" borderId="0" xfId="1" applyFont="1" applyAlignment="1">
      <alignment vertical="top" wrapText="1"/>
    </xf>
    <xf numFmtId="165" fontId="7" fillId="0" borderId="0" xfId="1" applyFont="1" applyAlignment="1">
      <alignment horizontal="center" vertical="center" wrapText="1"/>
    </xf>
    <xf numFmtId="165" fontId="7" fillId="0" borderId="0" xfId="1" applyFont="1"/>
    <xf numFmtId="0" fontId="10" fillId="3" borderId="1" xfId="0" applyFont="1" applyFill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right" vertical="center" readingOrder="1"/>
    </xf>
    <xf numFmtId="1" fontId="7" fillId="3" borderId="1" xfId="0" applyNumberFormat="1" applyFont="1" applyFill="1" applyBorder="1" applyAlignment="1">
      <alignment horizontal="right" vertical="center" readingOrder="1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/>
    </xf>
  </cellXfs>
  <cellStyles count="2">
    <cellStyle name="Excel Built-in Normal" xfId="1" xr:uid="{FF1EA8C2-3D42-43A7-A7A9-AAAA8DB5CF33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7"/>
  <sheetViews>
    <sheetView tabSelected="1" workbookViewId="0">
      <selection activeCell="H2" sqref="H2"/>
    </sheetView>
  </sheetViews>
  <sheetFormatPr defaultRowHeight="13.8"/>
  <cols>
    <col min="1" max="1" width="4.69921875" customWidth="1"/>
    <col min="2" max="2" width="41.69921875" customWidth="1"/>
    <col min="4" max="4" width="12.19921875" customWidth="1"/>
    <col min="5" max="5" width="12" customWidth="1"/>
    <col min="6" max="6" width="20.8984375" customWidth="1"/>
    <col min="7" max="7" width="12.09765625" customWidth="1"/>
    <col min="8" max="8" width="30.3984375" customWidth="1"/>
  </cols>
  <sheetData>
    <row r="1" spans="1:8" ht="21">
      <c r="B1" s="29" t="s">
        <v>5</v>
      </c>
      <c r="C1" s="30"/>
      <c r="D1" s="30"/>
      <c r="E1" s="30"/>
      <c r="F1" s="30"/>
      <c r="G1" s="30"/>
    </row>
    <row r="2" spans="1:8" ht="105.6" customHeight="1">
      <c r="A2" s="18"/>
      <c r="B2" s="19" t="s">
        <v>0</v>
      </c>
      <c r="C2" s="20" t="s">
        <v>1</v>
      </c>
      <c r="D2" s="20" t="s">
        <v>2</v>
      </c>
      <c r="E2" s="20" t="s">
        <v>6</v>
      </c>
      <c r="F2" s="21" t="s">
        <v>7</v>
      </c>
      <c r="G2" s="20" t="s">
        <v>4</v>
      </c>
      <c r="H2" s="22" t="s">
        <v>46</v>
      </c>
    </row>
    <row r="3" spans="1:8" ht="14.4">
      <c r="A3" s="14">
        <v>1</v>
      </c>
      <c r="B3" s="15">
        <v>2</v>
      </c>
      <c r="C3" s="16">
        <v>3</v>
      </c>
      <c r="D3" s="16">
        <v>4</v>
      </c>
      <c r="E3" s="16">
        <v>5</v>
      </c>
      <c r="F3" s="16">
        <v>6</v>
      </c>
      <c r="G3" s="16">
        <v>7</v>
      </c>
      <c r="H3" s="17"/>
    </row>
    <row r="4" spans="1:8" ht="97.2" customHeight="1">
      <c r="A4" s="9">
        <v>1</v>
      </c>
      <c r="B4" s="1" t="s">
        <v>8</v>
      </c>
      <c r="C4" s="3" t="s">
        <v>3</v>
      </c>
      <c r="D4" s="4">
        <v>100</v>
      </c>
      <c r="E4" s="5"/>
      <c r="F4" s="6"/>
      <c r="G4" s="5">
        <f>D4*E4</f>
        <v>0</v>
      </c>
      <c r="H4" s="17"/>
    </row>
    <row r="5" spans="1:8" ht="81" customHeight="1">
      <c r="A5" s="9">
        <v>2</v>
      </c>
      <c r="B5" s="1" t="s">
        <v>9</v>
      </c>
      <c r="C5" s="3" t="s">
        <v>3</v>
      </c>
      <c r="D5" s="4">
        <v>50</v>
      </c>
      <c r="E5" s="5"/>
      <c r="F5" s="6"/>
      <c r="G5" s="5">
        <f t="shared" ref="G5:G37" si="0">D5*E5</f>
        <v>0</v>
      </c>
      <c r="H5" s="17"/>
    </row>
    <row r="6" spans="1:8" ht="93" customHeight="1">
      <c r="A6" s="9">
        <v>3</v>
      </c>
      <c r="B6" s="10" t="s">
        <v>10</v>
      </c>
      <c r="C6" s="3" t="s">
        <v>3</v>
      </c>
      <c r="D6" s="4">
        <v>300</v>
      </c>
      <c r="E6" s="5"/>
      <c r="F6" s="6"/>
      <c r="G6" s="5">
        <f t="shared" si="0"/>
        <v>0</v>
      </c>
      <c r="H6" s="17"/>
    </row>
    <row r="7" spans="1:8" ht="110.4" customHeight="1">
      <c r="A7" s="9">
        <v>4</v>
      </c>
      <c r="B7" s="1" t="s">
        <v>11</v>
      </c>
      <c r="C7" s="3" t="s">
        <v>3</v>
      </c>
      <c r="D7" s="4">
        <v>100</v>
      </c>
      <c r="E7" s="5"/>
      <c r="F7" s="6"/>
      <c r="G7" s="5">
        <f t="shared" si="0"/>
        <v>0</v>
      </c>
      <c r="H7" s="17"/>
    </row>
    <row r="8" spans="1:8" ht="93" customHeight="1">
      <c r="A8" s="9">
        <v>5</v>
      </c>
      <c r="B8" s="1" t="s">
        <v>12</v>
      </c>
      <c r="C8" s="3" t="s">
        <v>3</v>
      </c>
      <c r="D8" s="4">
        <v>700</v>
      </c>
      <c r="E8" s="5"/>
      <c r="F8" s="6"/>
      <c r="G8" s="5">
        <f t="shared" si="0"/>
        <v>0</v>
      </c>
      <c r="H8" s="17"/>
    </row>
    <row r="9" spans="1:8" ht="103.2" customHeight="1">
      <c r="A9" s="9">
        <v>6</v>
      </c>
      <c r="B9" s="1" t="s">
        <v>13</v>
      </c>
      <c r="C9" s="3" t="s">
        <v>3</v>
      </c>
      <c r="D9" s="4">
        <v>100</v>
      </c>
      <c r="E9" s="5"/>
      <c r="F9" s="6"/>
      <c r="G9" s="5">
        <f t="shared" si="0"/>
        <v>0</v>
      </c>
      <c r="H9" s="17"/>
    </row>
    <row r="10" spans="1:8" ht="90.6" customHeight="1">
      <c r="A10" s="9">
        <v>7</v>
      </c>
      <c r="B10" s="1" t="s">
        <v>14</v>
      </c>
      <c r="C10" s="3" t="s">
        <v>3</v>
      </c>
      <c r="D10" s="4">
        <v>80</v>
      </c>
      <c r="E10" s="5"/>
      <c r="F10" s="6"/>
      <c r="G10" s="5">
        <f t="shared" si="0"/>
        <v>0</v>
      </c>
      <c r="H10" s="17"/>
    </row>
    <row r="11" spans="1:8" ht="111.6" customHeight="1">
      <c r="A11" s="9">
        <v>8</v>
      </c>
      <c r="B11" s="1" t="s">
        <v>16</v>
      </c>
      <c r="C11" s="3" t="s">
        <v>3</v>
      </c>
      <c r="D11" s="4">
        <v>200</v>
      </c>
      <c r="E11" s="5"/>
      <c r="F11" s="6"/>
      <c r="G11" s="5">
        <f t="shared" si="0"/>
        <v>0</v>
      </c>
      <c r="H11" s="17"/>
    </row>
    <row r="12" spans="1:8" ht="76.8" customHeight="1">
      <c r="A12" s="9">
        <v>9</v>
      </c>
      <c r="B12" s="1" t="s">
        <v>15</v>
      </c>
      <c r="C12" s="3" t="s">
        <v>3</v>
      </c>
      <c r="D12" s="4">
        <v>500</v>
      </c>
      <c r="E12" s="5"/>
      <c r="F12" s="6"/>
      <c r="G12" s="5">
        <f t="shared" si="0"/>
        <v>0</v>
      </c>
      <c r="H12" s="17"/>
    </row>
    <row r="13" spans="1:8" ht="111.75" customHeight="1">
      <c r="A13" s="9">
        <v>10</v>
      </c>
      <c r="B13" s="1" t="s">
        <v>17</v>
      </c>
      <c r="C13" s="3" t="s">
        <v>3</v>
      </c>
      <c r="D13" s="4">
        <v>80</v>
      </c>
      <c r="E13" s="5"/>
      <c r="F13" s="6"/>
      <c r="G13" s="5">
        <f t="shared" si="0"/>
        <v>0</v>
      </c>
      <c r="H13" s="17"/>
    </row>
    <row r="14" spans="1:8" ht="55.2" customHeight="1">
      <c r="A14" s="9">
        <v>11</v>
      </c>
      <c r="B14" s="1" t="s">
        <v>19</v>
      </c>
      <c r="C14" s="3" t="s">
        <v>3</v>
      </c>
      <c r="D14" s="4">
        <v>100</v>
      </c>
      <c r="E14" s="5"/>
      <c r="F14" s="6"/>
      <c r="G14" s="5">
        <f t="shared" si="0"/>
        <v>0</v>
      </c>
      <c r="H14" s="17"/>
    </row>
    <row r="15" spans="1:8" ht="108.75" customHeight="1">
      <c r="A15" s="9">
        <v>12</v>
      </c>
      <c r="B15" s="1" t="s">
        <v>18</v>
      </c>
      <c r="C15" s="3" t="s">
        <v>3</v>
      </c>
      <c r="D15" s="4">
        <v>150</v>
      </c>
      <c r="E15" s="5"/>
      <c r="F15" s="6"/>
      <c r="G15" s="5">
        <f t="shared" si="0"/>
        <v>0</v>
      </c>
      <c r="H15" s="17"/>
    </row>
    <row r="16" spans="1:8" ht="91.8" customHeight="1">
      <c r="A16" s="9">
        <v>13</v>
      </c>
      <c r="B16" s="1" t="s">
        <v>20</v>
      </c>
      <c r="C16" s="3" t="s">
        <v>3</v>
      </c>
      <c r="D16" s="4">
        <v>150</v>
      </c>
      <c r="E16" s="5"/>
      <c r="F16" s="6"/>
      <c r="G16" s="5">
        <f t="shared" si="0"/>
        <v>0</v>
      </c>
      <c r="H16" s="17"/>
    </row>
    <row r="17" spans="1:8" ht="90" customHeight="1">
      <c r="A17" s="9">
        <v>14</v>
      </c>
      <c r="B17" s="1" t="s">
        <v>21</v>
      </c>
      <c r="C17" s="3" t="s">
        <v>3</v>
      </c>
      <c r="D17" s="4">
        <v>150</v>
      </c>
      <c r="E17" s="5"/>
      <c r="F17" s="6"/>
      <c r="G17" s="5">
        <f t="shared" si="0"/>
        <v>0</v>
      </c>
      <c r="H17" s="17"/>
    </row>
    <row r="18" spans="1:8" ht="85.5" customHeight="1">
      <c r="A18" s="9">
        <v>15</v>
      </c>
      <c r="B18" s="1" t="s">
        <v>37</v>
      </c>
      <c r="C18" s="3" t="s">
        <v>3</v>
      </c>
      <c r="D18" s="4">
        <v>250</v>
      </c>
      <c r="E18" s="5"/>
      <c r="F18" s="6"/>
      <c r="G18" s="5">
        <f t="shared" si="0"/>
        <v>0</v>
      </c>
      <c r="H18" s="17"/>
    </row>
    <row r="19" spans="1:8" ht="96" customHeight="1">
      <c r="A19" s="9">
        <v>16</v>
      </c>
      <c r="B19" s="1" t="s">
        <v>22</v>
      </c>
      <c r="C19" s="3" t="s">
        <v>3</v>
      </c>
      <c r="D19" s="4">
        <v>1000</v>
      </c>
      <c r="E19" s="5"/>
      <c r="F19" s="6"/>
      <c r="G19" s="5">
        <f t="shared" si="0"/>
        <v>0</v>
      </c>
      <c r="H19" s="17"/>
    </row>
    <row r="20" spans="1:8" ht="79.8" customHeight="1">
      <c r="A20" s="9">
        <v>17</v>
      </c>
      <c r="B20" s="1" t="s">
        <v>23</v>
      </c>
      <c r="C20" s="3" t="s">
        <v>3</v>
      </c>
      <c r="D20" s="4">
        <v>150</v>
      </c>
      <c r="E20" s="5"/>
      <c r="F20" s="6"/>
      <c r="G20" s="5">
        <f t="shared" si="0"/>
        <v>0</v>
      </c>
      <c r="H20" s="17"/>
    </row>
    <row r="21" spans="1:8" ht="63.6" customHeight="1">
      <c r="A21" s="9">
        <v>18</v>
      </c>
      <c r="B21" s="1" t="s">
        <v>24</v>
      </c>
      <c r="C21" s="3" t="s">
        <v>3</v>
      </c>
      <c r="D21" s="4">
        <v>20</v>
      </c>
      <c r="E21" s="5"/>
      <c r="F21" s="6"/>
      <c r="G21" s="5">
        <f t="shared" si="0"/>
        <v>0</v>
      </c>
      <c r="H21" s="17"/>
    </row>
    <row r="22" spans="1:8" ht="78" customHeight="1">
      <c r="A22" s="9">
        <v>19</v>
      </c>
      <c r="B22" s="1" t="s">
        <v>25</v>
      </c>
      <c r="C22" s="3" t="s">
        <v>3</v>
      </c>
      <c r="D22" s="4">
        <v>20</v>
      </c>
      <c r="E22" s="5"/>
      <c r="F22" s="6"/>
      <c r="G22" s="5">
        <f t="shared" si="0"/>
        <v>0</v>
      </c>
      <c r="H22" s="17"/>
    </row>
    <row r="23" spans="1:8" ht="70.2" customHeight="1">
      <c r="A23" s="9">
        <v>20</v>
      </c>
      <c r="B23" s="1" t="s">
        <v>26</v>
      </c>
      <c r="C23" s="3" t="s">
        <v>3</v>
      </c>
      <c r="D23" s="4">
        <v>20</v>
      </c>
      <c r="E23" s="5"/>
      <c r="F23" s="6"/>
      <c r="G23" s="5">
        <f t="shared" si="0"/>
        <v>0</v>
      </c>
      <c r="H23" s="17"/>
    </row>
    <row r="24" spans="1:8" ht="77.400000000000006" customHeight="1">
      <c r="A24" s="9">
        <v>21</v>
      </c>
      <c r="B24" s="1" t="s">
        <v>27</v>
      </c>
      <c r="C24" s="3" t="s">
        <v>3</v>
      </c>
      <c r="D24" s="4">
        <v>10</v>
      </c>
      <c r="E24" s="5"/>
      <c r="F24" s="6"/>
      <c r="G24" s="5">
        <f t="shared" si="0"/>
        <v>0</v>
      </c>
      <c r="H24" s="17"/>
    </row>
    <row r="25" spans="1:8" ht="84" customHeight="1">
      <c r="A25" s="9">
        <v>22</v>
      </c>
      <c r="B25" s="1" t="s">
        <v>28</v>
      </c>
      <c r="C25" s="3" t="s">
        <v>3</v>
      </c>
      <c r="D25" s="4">
        <v>20</v>
      </c>
      <c r="E25" s="5"/>
      <c r="F25" s="6"/>
      <c r="G25" s="5">
        <f t="shared" si="0"/>
        <v>0</v>
      </c>
      <c r="H25" s="17"/>
    </row>
    <row r="26" spans="1:8" ht="82.2" customHeight="1">
      <c r="A26" s="9">
        <v>23</v>
      </c>
      <c r="B26" s="1" t="s">
        <v>29</v>
      </c>
      <c r="C26" s="3" t="s">
        <v>3</v>
      </c>
      <c r="D26" s="4">
        <v>50</v>
      </c>
      <c r="E26" s="5"/>
      <c r="F26" s="6"/>
      <c r="G26" s="5">
        <f t="shared" si="0"/>
        <v>0</v>
      </c>
      <c r="H26" s="17"/>
    </row>
    <row r="27" spans="1:8" ht="77.400000000000006" customHeight="1">
      <c r="A27" s="9">
        <v>24</v>
      </c>
      <c r="B27" s="1" t="s">
        <v>30</v>
      </c>
      <c r="C27" s="3" t="s">
        <v>3</v>
      </c>
      <c r="D27" s="4">
        <v>20</v>
      </c>
      <c r="E27" s="5"/>
      <c r="F27" s="6"/>
      <c r="G27" s="5">
        <f t="shared" si="0"/>
        <v>0</v>
      </c>
      <c r="H27" s="17"/>
    </row>
    <row r="28" spans="1:8" ht="80.400000000000006" customHeight="1">
      <c r="A28" s="9">
        <v>25</v>
      </c>
      <c r="B28" s="10" t="s">
        <v>31</v>
      </c>
      <c r="C28" s="3" t="s">
        <v>3</v>
      </c>
      <c r="D28" s="4">
        <v>200</v>
      </c>
      <c r="E28" s="5"/>
      <c r="F28" s="6"/>
      <c r="G28" s="5">
        <f t="shared" si="0"/>
        <v>0</v>
      </c>
      <c r="H28" s="17"/>
    </row>
    <row r="29" spans="1:8" ht="80.400000000000006" customHeight="1">
      <c r="A29" s="9">
        <v>26</v>
      </c>
      <c r="B29" s="10" t="s">
        <v>32</v>
      </c>
      <c r="C29" s="3" t="s">
        <v>3</v>
      </c>
      <c r="D29" s="4">
        <v>120</v>
      </c>
      <c r="E29" s="5"/>
      <c r="F29" s="6"/>
      <c r="G29" s="5">
        <f t="shared" si="0"/>
        <v>0</v>
      </c>
      <c r="H29" s="17"/>
    </row>
    <row r="30" spans="1:8" ht="74.400000000000006" customHeight="1">
      <c r="A30" s="9">
        <v>27</v>
      </c>
      <c r="B30" s="26" t="s">
        <v>33</v>
      </c>
      <c r="C30" s="3" t="s">
        <v>3</v>
      </c>
      <c r="D30" s="4">
        <v>50</v>
      </c>
      <c r="E30" s="5"/>
      <c r="F30" s="6"/>
      <c r="G30" s="5">
        <f t="shared" si="0"/>
        <v>0</v>
      </c>
      <c r="H30" s="17"/>
    </row>
    <row r="31" spans="1:8" ht="238.8" customHeight="1">
      <c r="A31" s="9">
        <v>28</v>
      </c>
      <c r="B31" s="26" t="s">
        <v>42</v>
      </c>
      <c r="C31" s="3" t="s">
        <v>3</v>
      </c>
      <c r="D31" s="4">
        <v>100</v>
      </c>
      <c r="E31" s="5"/>
      <c r="F31" s="6"/>
      <c r="G31" s="5">
        <f t="shared" si="0"/>
        <v>0</v>
      </c>
      <c r="H31" s="17"/>
    </row>
    <row r="32" spans="1:8" ht="119.4" customHeight="1">
      <c r="A32" s="9">
        <v>29</v>
      </c>
      <c r="B32" s="26" t="s">
        <v>43</v>
      </c>
      <c r="C32" s="3" t="s">
        <v>3</v>
      </c>
      <c r="D32" s="4">
        <v>100</v>
      </c>
      <c r="E32" s="5"/>
      <c r="F32" s="6"/>
      <c r="G32" s="5">
        <f t="shared" si="0"/>
        <v>0</v>
      </c>
      <c r="H32" s="17"/>
    </row>
    <row r="33" spans="1:8" ht="87.6" customHeight="1">
      <c r="A33" s="9">
        <v>30</v>
      </c>
      <c r="B33" s="10" t="s">
        <v>44</v>
      </c>
      <c r="C33" s="3" t="s">
        <v>3</v>
      </c>
      <c r="D33" s="4">
        <v>40</v>
      </c>
      <c r="E33" s="5"/>
      <c r="F33" s="6"/>
      <c r="G33" s="5">
        <f t="shared" si="0"/>
        <v>0</v>
      </c>
      <c r="H33" s="17"/>
    </row>
    <row r="34" spans="1:8" ht="78" customHeight="1">
      <c r="A34" s="9">
        <v>31</v>
      </c>
      <c r="B34" s="10" t="s">
        <v>34</v>
      </c>
      <c r="C34" s="3" t="s">
        <v>3</v>
      </c>
      <c r="D34" s="4">
        <v>40</v>
      </c>
      <c r="E34" s="5"/>
      <c r="F34" s="6"/>
      <c r="G34" s="5">
        <f t="shared" si="0"/>
        <v>0</v>
      </c>
      <c r="H34" s="17"/>
    </row>
    <row r="35" spans="1:8" ht="78" customHeight="1">
      <c r="A35" s="9">
        <v>32</v>
      </c>
      <c r="B35" s="26" t="s">
        <v>45</v>
      </c>
      <c r="C35" s="27" t="s">
        <v>3</v>
      </c>
      <c r="D35" s="28">
        <v>30</v>
      </c>
      <c r="E35" s="5"/>
      <c r="F35" s="6"/>
      <c r="G35" s="5"/>
      <c r="H35" s="17"/>
    </row>
    <row r="36" spans="1:8" ht="78" customHeight="1">
      <c r="A36" s="9">
        <v>33</v>
      </c>
      <c r="B36" s="10" t="s">
        <v>35</v>
      </c>
      <c r="C36" s="3" t="s">
        <v>3</v>
      </c>
      <c r="D36" s="4">
        <v>10</v>
      </c>
      <c r="E36" s="5"/>
      <c r="F36" s="6"/>
      <c r="G36" s="5">
        <f t="shared" si="0"/>
        <v>0</v>
      </c>
      <c r="H36" s="17"/>
    </row>
    <row r="37" spans="1:8" ht="92.4" customHeight="1">
      <c r="A37" s="9">
        <v>34</v>
      </c>
      <c r="B37" s="10" t="s">
        <v>36</v>
      </c>
      <c r="C37" s="3" t="s">
        <v>3</v>
      </c>
      <c r="D37" s="4">
        <v>10</v>
      </c>
      <c r="E37" s="5"/>
      <c r="F37" s="6"/>
      <c r="G37" s="5">
        <f t="shared" si="0"/>
        <v>0</v>
      </c>
      <c r="H37" s="17"/>
    </row>
    <row r="38" spans="1:8" ht="21.75" customHeight="1">
      <c r="A38" s="31" t="s">
        <v>38</v>
      </c>
      <c r="B38" s="31"/>
      <c r="C38" s="13" t="s">
        <v>39</v>
      </c>
      <c r="D38" s="11" t="s">
        <v>39</v>
      </c>
      <c r="E38" s="12" t="s">
        <v>39</v>
      </c>
      <c r="F38" s="13" t="s">
        <v>39</v>
      </c>
      <c r="G38" s="7">
        <f>SUM(G4:G37)</f>
        <v>0</v>
      </c>
      <c r="H38" s="17"/>
    </row>
    <row r="39" spans="1:8" ht="14.1" customHeight="1">
      <c r="B39" s="8"/>
    </row>
    <row r="40" spans="1:8" ht="14.1" customHeight="1">
      <c r="C40" s="2"/>
    </row>
    <row r="41" spans="1:8" ht="182.4" customHeight="1">
      <c r="B41" s="23" t="s">
        <v>40</v>
      </c>
      <c r="C41" s="24"/>
      <c r="D41" s="24"/>
      <c r="E41" s="25"/>
      <c r="F41" s="23" t="s">
        <v>41</v>
      </c>
    </row>
    <row r="42" spans="1:8" ht="14.1" customHeight="1"/>
    <row r="43" spans="1:8" ht="14.1" customHeight="1"/>
    <row r="44" spans="1:8" ht="14.1" customHeight="1"/>
    <row r="45" spans="1:8" ht="14.1" customHeight="1"/>
    <row r="46" spans="1:8" ht="14.1" customHeight="1"/>
    <row r="47" spans="1:8" ht="14.1" customHeight="1"/>
    <row r="48" spans="1:8" ht="14.1" customHeight="1"/>
    <row r="49" ht="14.1" customHeight="1"/>
    <row r="50" ht="14.1" customHeight="1"/>
    <row r="51" ht="14.1" customHeight="1"/>
    <row r="52" ht="14.1" customHeight="1"/>
    <row r="53" ht="14.1" customHeight="1"/>
    <row r="54" ht="14.1" customHeight="1"/>
    <row r="55" ht="14.1" customHeight="1"/>
    <row r="56" ht="14.1" customHeight="1"/>
    <row r="57" ht="14.1" customHeight="1"/>
  </sheetData>
  <mergeCells count="2">
    <mergeCell ref="B1:G1"/>
    <mergeCell ref="A38:B38"/>
  </mergeCells>
  <pageMargins left="0.7" right="0.7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</dc:creator>
  <cp:lastModifiedBy>Magda</cp:lastModifiedBy>
  <cp:lastPrinted>2025-10-17T07:13:33Z</cp:lastPrinted>
  <dcterms:created xsi:type="dcterms:W3CDTF">2024-11-15T20:21:54Z</dcterms:created>
  <dcterms:modified xsi:type="dcterms:W3CDTF">2025-12-01T21:10:47Z</dcterms:modified>
</cp:coreProperties>
</file>